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vit\Desktop\NIRF 2017 Final\"/>
    </mc:Choice>
  </mc:AlternateContent>
  <bookViews>
    <workbookView xWindow="0" yWindow="0" windowWidth="20460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63" i="1" l="1"/>
  <c r="G46" i="1"/>
  <c r="G21" i="1"/>
</calcChain>
</file>

<file path=xl/sharedStrings.xml><?xml version="1.0" encoding="utf-8"?>
<sst xmlns="http://schemas.openxmlformats.org/spreadsheetml/2006/main" count="244" uniqueCount="132">
  <si>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</si>
  <si>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</si>
  <si>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</si>
  <si>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</si>
  <si>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</si>
  <si>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</si>
  <si>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</si>
  <si>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</si>
  <si>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</si>
  <si>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2014-15</t>
  </si>
  <si>
    <t>2013-14</t>
  </si>
  <si>
    <t>Institute Name</t>
  </si>
  <si>
    <t>India Ranking 2017 ID</t>
  </si>
  <si>
    <t>Discipline</t>
  </si>
  <si>
    <t>Parameter</t>
  </si>
  <si>
    <t>2D.FPPP</t>
  </si>
  <si>
    <t>Ulcer healing activity of some NCE’s</t>
  </si>
  <si>
    <t>Dissolution method development using USP type IV apparatus</t>
  </si>
  <si>
    <t>Studies on dispersed systems</t>
  </si>
  <si>
    <t>Two year fellowship for support of a M. Pharm. Student at Bombay College of Pharmacy</t>
  </si>
  <si>
    <t>Three year fellowship for support of a Phd Student at Bombay College of Pharmacy</t>
  </si>
  <si>
    <t>In silico Resistance Estimation – Assessment and development of computational methods for predicting which amino acids in a target protein binding-site are most likely to mutate in order to generate resistance against specific crop protection agents</t>
  </si>
  <si>
    <t>Structural Biology of interaction of SB 9200 with RLR and NLR family proteins</t>
  </si>
  <si>
    <t>Bioanalysis of disulfiram and its metabolites by HPLC</t>
  </si>
  <si>
    <t>Estimation of polyphenols in the given sample</t>
  </si>
  <si>
    <t>HPTLC analysis of given herbal formulation</t>
  </si>
  <si>
    <t>"Opinion on “Sodium Ascorbate” and “Vitamin C”"</t>
  </si>
  <si>
    <t>IPCA Labs</t>
  </si>
  <si>
    <t>Bajaj Health care</t>
  </si>
  <si>
    <t>Getz Pharma research</t>
  </si>
  <si>
    <t>Cipla Ltd</t>
  </si>
  <si>
    <t>Marico Ltd.</t>
  </si>
  <si>
    <t>Panacea Biotech Ltd.</t>
  </si>
  <si>
    <t>Bristol-Meyer-Squibb</t>
  </si>
  <si>
    <t>BASF, Germany</t>
  </si>
  <si>
    <t>Spring Bank Pharmaceuticals, USA</t>
  </si>
  <si>
    <t>Ambernath Organics Pvt. Ltd</t>
  </si>
  <si>
    <t>Sandu Pharmaceuticals Ltd</t>
  </si>
  <si>
    <t>Omniactiv</t>
  </si>
  <si>
    <t>Anazeal Analyticals</t>
  </si>
  <si>
    <t>Marico</t>
  </si>
  <si>
    <t>Dr. Mrs. Arti G. Jagtap</t>
  </si>
  <si>
    <t>Dr. Mrs. Namita D. Desai</t>
  </si>
  <si>
    <t>Prof. Mrs. Mala D. Menon</t>
  </si>
  <si>
    <t>Prof. Mrs. Mangal S. Nagarsenker</t>
  </si>
  <si>
    <t>Prof. Krishna R. Iyer</t>
  </si>
  <si>
    <t>Prof. Evans C. Coutinho</t>
  </si>
  <si>
    <t>Prof. Mrs. Krishnapriya Mohanraj</t>
  </si>
  <si>
    <t>Dr. Mrs. Savita R. Kulkarni</t>
  </si>
  <si>
    <t>Stability studies of Doktor mom Herbal Cough Lozenges</t>
  </si>
  <si>
    <t>Evaluation of ayurvedic herbal formulation by HPTLC and other methods</t>
  </si>
  <si>
    <t>Preparation and evaluation of herbal formulation</t>
  </si>
  <si>
    <t>Evaluation of ayurvedic pills by HPTLC and other methods</t>
  </si>
  <si>
    <t xml:space="preserve">Anazeal analytical </t>
  </si>
  <si>
    <t>Y.M. T. Ayurvedic Medical college</t>
  </si>
  <si>
    <t>Acute dermal toxicity &amp; acute dermal irritation studies of topical formulation</t>
  </si>
  <si>
    <t>Dissolution enhancement using Gelucires</t>
  </si>
  <si>
    <t>Studies on liposomal formulations</t>
  </si>
  <si>
    <t>HPLC analysis of some intermediates</t>
  </si>
  <si>
    <t>HPTLC analysis of Dokter Mom herbal cough lozenges</t>
  </si>
  <si>
    <t>St. John Institute of Pharmacy &amp; Research</t>
  </si>
  <si>
    <t>Gattefosse India Pvt Ltd.</t>
  </si>
  <si>
    <t>Nerlikar Hospital</t>
  </si>
  <si>
    <t>Dr. Mrs. Anuradha S. Majumdar</t>
  </si>
  <si>
    <t>Estimation of Diosgenin from the seeds of Trigonella foenigraecum (Methi) by HPTLC method of analysis</t>
  </si>
  <si>
    <t>Gautam exports</t>
  </si>
  <si>
    <t>Evaluation of Raudra rasa and Arbud hara rasa formulation by HPTLC method of analysis</t>
  </si>
  <si>
    <t>Evaluation of Herbal oil formulation by HPTLC and allied methods of analysis</t>
  </si>
  <si>
    <t>Evaluation of avyrvedic herbal formulation by HPTLC method of analysis</t>
  </si>
  <si>
    <t>Preparation of ayurvedic Vaginal Douche formulation and Evaluation by HPTLC and other methods</t>
  </si>
  <si>
    <t>Evaluation of anit-diarrheal activity of berbenterone tablet &amp; berbenterone pediatric suspension</t>
  </si>
  <si>
    <t>Efficacy study of nanovaccine formulation</t>
  </si>
  <si>
    <t>Nasal ciliotoxicity of nanovaccine formulation</t>
  </si>
  <si>
    <t>To evaluate analgesic activity of transdermal gel in mice</t>
  </si>
  <si>
    <t>Evaluation of diuretic activity of extract</t>
  </si>
  <si>
    <t>Development of Phosphates Enema</t>
  </si>
  <si>
    <t>Novel delivery system for Bovine mastitis (Feasibility study-commercialization)-Tech transfer</t>
  </si>
  <si>
    <t>Biovailability enhancement of Class II drugs using Gelucires</t>
  </si>
  <si>
    <t>Evaluation of Ayurvedic formulation by HPTLC and other methods of analysis</t>
  </si>
  <si>
    <t>Sandu Pharmaceuticals Ltd.</t>
  </si>
  <si>
    <t>Institute of Chemical Technology (ICT)</t>
  </si>
  <si>
    <t>MET Institute of Pharmacy</t>
  </si>
  <si>
    <t>Saife Vetmed</t>
  </si>
  <si>
    <t>Y.M.T. Ayurvedic college</t>
  </si>
  <si>
    <t>Sixty seven thousand six hundred</t>
  </si>
  <si>
    <t>Sixty two thousand five hunred seventy five</t>
  </si>
  <si>
    <t xml:space="preserve">Sixteen thousand nine hundred fort nine </t>
  </si>
  <si>
    <t>Five thousand eight hundred twenty seven</t>
  </si>
  <si>
    <t xml:space="preserve">Thirty five thouand </t>
  </si>
  <si>
    <t>One lakhs fifty thousand</t>
  </si>
  <si>
    <t>Two lakhs sixty five thousand</t>
  </si>
  <si>
    <t>Three lakhs ten thousand</t>
  </si>
  <si>
    <t>Two lakhs seventy six thousand</t>
  </si>
  <si>
    <t>LC-MS/MS analysis of disulfiram &amp; its metabolite</t>
  </si>
  <si>
    <t>Two lakhs fifty six thousand</t>
  </si>
  <si>
    <t>Fifteen thousand</t>
  </si>
  <si>
    <t>Seventy two thousand</t>
  </si>
  <si>
    <t>Fifty four thousand</t>
  </si>
  <si>
    <t>One lakh</t>
  </si>
  <si>
    <t>6,00,000</t>
  </si>
  <si>
    <t>Six lakhs</t>
  </si>
  <si>
    <t>Two lakhs</t>
  </si>
  <si>
    <t>Two lakhs eighty eight thousand nine hundred</t>
  </si>
  <si>
    <t>Ten thouusand</t>
  </si>
  <si>
    <t>Twelve Thousand</t>
  </si>
  <si>
    <t xml:space="preserve">Five thousand </t>
  </si>
  <si>
    <t>Thirty thousand</t>
  </si>
  <si>
    <t>Stabilty studies of herbal lotion by HPTLC</t>
  </si>
  <si>
    <t>Five thousand</t>
  </si>
  <si>
    <t>A.S.S Ayurveda Mahavidhlaya</t>
  </si>
  <si>
    <t>HPTLC analysis of fresh &amp; dried roots of Asparagus racemosus &amp; tinospora cordifolia</t>
  </si>
  <si>
    <t>Four lakhs</t>
  </si>
  <si>
    <t>One lakhs twent five thousand</t>
  </si>
  <si>
    <t xml:space="preserve"> HPLC analysis of some intermedited</t>
  </si>
  <si>
    <t>In vitro studies of bilagly and berbenterone herbal extracts for antiamoebic,  antibacterial and anti fungal activity for proof of concept in infectious diarrhoea therapy</t>
  </si>
  <si>
    <t>Forty seven thousand</t>
  </si>
  <si>
    <t>Ten thousand Five hundred</t>
  </si>
  <si>
    <t xml:space="preserve">Ten thousand </t>
  </si>
  <si>
    <t>CHM college</t>
  </si>
  <si>
    <t>Seven thousand five huundred</t>
  </si>
  <si>
    <t>HPTLC analysis of herbal drug &amp; callus culture</t>
  </si>
  <si>
    <t>Authentication of herbs     1) Tinospora cordifolia      2) Aparagus racemosa</t>
  </si>
  <si>
    <t>One lakh ninety eight thousand nine hundred seventeen</t>
  </si>
  <si>
    <t>200,00</t>
  </si>
  <si>
    <t>Fourteen thousand</t>
  </si>
  <si>
    <t xml:space="preserve"> H.K. College of Pharmacy</t>
  </si>
  <si>
    <t>JMB Pharma</t>
  </si>
  <si>
    <t>Bombay College Of Pharmacy</t>
  </si>
  <si>
    <t>IR17-PHRM-1-1-2809301801</t>
  </si>
  <si>
    <t>PHARMACY</t>
  </si>
  <si>
    <r>
      <t xml:space="preserve">Estimation of Diosgenin from the seeds of </t>
    </r>
    <r>
      <rPr>
        <i/>
        <sz val="11"/>
        <color theme="1"/>
        <rFont val="Calibri"/>
        <family val="2"/>
        <scheme val="minor"/>
      </rPr>
      <t>Trigonella foenigraecum</t>
    </r>
    <r>
      <rPr>
        <sz val="11"/>
        <color theme="1"/>
        <rFont val="Calibri"/>
        <family val="2"/>
        <scheme val="minor"/>
      </rPr>
      <t xml:space="preserve"> (Methi) by HPTLC method of analysis.</t>
    </r>
  </si>
  <si>
    <t>Total 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</si>
</sst>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="87" zoomScaleNormal="87" workbookViewId="0">
      <selection activeCell="D63" sqref="D63:F63"/>
    </sheetView>
  </sheetViews>
  <sheetFormatPr defaultRowHeight="15" x14ac:dyDescent="0.25"/>
  <cols>
    <col min="1" max="1" width="11.28515625" style="1" customWidth="1"/>
    <col min="2" max="2" width="21.140625" style="1" customWidth="1"/>
    <col min="3" max="8" width="24.7109375" style="1" customWidth="1"/>
    <col min="9" max="16384" width="9.140625" style="1"/>
  </cols>
  <sheetData>
    <row r="1" spans="1:8" ht="30" x14ac:dyDescent="0.25">
      <c r="A1" s="3" t="s">
        <v>11</v>
      </c>
      <c r="B1" s="3"/>
      <c r="C1" s="4" t="s">
        <v>127</v>
      </c>
      <c r="D1" s="3"/>
      <c r="E1" s="3"/>
    </row>
    <row r="2" spans="1:8" ht="30" x14ac:dyDescent="0.25">
      <c r="A2" s="3" t="s">
        <v>12</v>
      </c>
      <c r="B2" s="3"/>
      <c r="C2" s="4" t="s">
        <v>128</v>
      </c>
      <c r="D2" s="3"/>
      <c r="E2" s="3"/>
    </row>
    <row r="3" spans="1:8" x14ac:dyDescent="0.25">
      <c r="A3" s="3" t="s">
        <v>13</v>
      </c>
      <c r="B3" s="3"/>
      <c r="C3" s="5" t="s">
        <v>129</v>
      </c>
      <c r="D3" s="3"/>
      <c r="E3" s="3"/>
    </row>
    <row r="4" spans="1:8" x14ac:dyDescent="0.25">
      <c r="A4" s="6" t="s">
        <v>14</v>
      </c>
      <c r="B4" s="3" t="s">
        <v>0</v>
      </c>
      <c r="C4" s="3"/>
      <c r="D4" s="3"/>
      <c r="E4" s="3"/>
      <c r="F4" s="3"/>
      <c r="G4" s="3"/>
      <c r="H4" s="3"/>
    </row>
    <row r="5" spans="1:8" ht="30" x14ac:dyDescent="0.25">
      <c r="A5" s="6" t="s">
        <v>15</v>
      </c>
      <c r="B5" s="6" t="s">
        <v>1</v>
      </c>
      <c r="C5" s="7" t="s">
        <v>2</v>
      </c>
      <c r="D5" s="8" t="s">
        <v>3</v>
      </c>
      <c r="E5" s="7" t="s">
        <v>4</v>
      </c>
      <c r="F5" s="9" t="s">
        <v>5</v>
      </c>
      <c r="G5" s="8" t="s">
        <v>6</v>
      </c>
      <c r="H5" s="8" t="s">
        <v>7</v>
      </c>
    </row>
    <row r="6" spans="1:8" ht="75" x14ac:dyDescent="0.25">
      <c r="B6" s="3">
        <v>1</v>
      </c>
      <c r="C6" s="3" t="s">
        <v>8</v>
      </c>
      <c r="D6" s="10" t="s">
        <v>63</v>
      </c>
      <c r="E6" s="11" t="s">
        <v>79</v>
      </c>
      <c r="F6" s="11" t="s">
        <v>70</v>
      </c>
      <c r="G6" s="12">
        <v>67600</v>
      </c>
      <c r="H6" s="11" t="s">
        <v>84</v>
      </c>
    </row>
    <row r="7" spans="1:8" ht="45" x14ac:dyDescent="0.25">
      <c r="B7" s="3"/>
      <c r="C7" s="3"/>
      <c r="D7" s="10" t="s">
        <v>63</v>
      </c>
      <c r="E7" s="11" t="s">
        <v>80</v>
      </c>
      <c r="F7" s="11" t="s">
        <v>71</v>
      </c>
      <c r="G7" s="12">
        <v>198917</v>
      </c>
      <c r="H7" s="11" t="s">
        <v>122</v>
      </c>
    </row>
    <row r="8" spans="1:8" ht="30" x14ac:dyDescent="0.25">
      <c r="B8" s="3"/>
      <c r="C8" s="3"/>
      <c r="D8" s="10" t="s">
        <v>63</v>
      </c>
      <c r="E8" s="11" t="s">
        <v>80</v>
      </c>
      <c r="F8" s="11" t="s">
        <v>72</v>
      </c>
      <c r="G8" s="12">
        <v>62575</v>
      </c>
      <c r="H8" s="11" t="s">
        <v>85</v>
      </c>
    </row>
    <row r="9" spans="1:8" ht="45" x14ac:dyDescent="0.25">
      <c r="B9" s="3"/>
      <c r="C9" s="3"/>
      <c r="D9" s="10" t="s">
        <v>63</v>
      </c>
      <c r="E9" s="11" t="s">
        <v>81</v>
      </c>
      <c r="F9" s="11" t="s">
        <v>73</v>
      </c>
      <c r="G9" s="12">
        <v>16949</v>
      </c>
      <c r="H9" s="11" t="s">
        <v>86</v>
      </c>
    </row>
    <row r="10" spans="1:8" ht="30" x14ac:dyDescent="0.25">
      <c r="B10" s="3"/>
      <c r="C10" s="3"/>
      <c r="D10" s="10" t="s">
        <v>63</v>
      </c>
      <c r="E10" s="11" t="s">
        <v>125</v>
      </c>
      <c r="F10" s="11" t="s">
        <v>74</v>
      </c>
      <c r="G10" s="12">
        <v>5827</v>
      </c>
      <c r="H10" s="11" t="s">
        <v>87</v>
      </c>
    </row>
    <row r="11" spans="1:8" ht="30" x14ac:dyDescent="0.25">
      <c r="B11" s="3"/>
      <c r="C11" s="3"/>
      <c r="D11" s="10" t="s">
        <v>43</v>
      </c>
      <c r="E11" s="11" t="s">
        <v>126</v>
      </c>
      <c r="F11" s="11" t="s">
        <v>75</v>
      </c>
      <c r="G11" s="12">
        <v>35000</v>
      </c>
      <c r="H11" s="11" t="s">
        <v>88</v>
      </c>
    </row>
    <row r="12" spans="1:8" ht="75" x14ac:dyDescent="0.25">
      <c r="B12" s="3"/>
      <c r="C12" s="3"/>
      <c r="D12" s="10" t="s">
        <v>43</v>
      </c>
      <c r="E12" s="11" t="s">
        <v>82</v>
      </c>
      <c r="F12" s="11" t="s">
        <v>76</v>
      </c>
      <c r="G12" s="12">
        <v>150000</v>
      </c>
      <c r="H12" s="11" t="s">
        <v>89</v>
      </c>
    </row>
    <row r="13" spans="1:8" ht="45" x14ac:dyDescent="0.25">
      <c r="B13" s="3"/>
      <c r="C13" s="3"/>
      <c r="D13" s="10" t="s">
        <v>44</v>
      </c>
      <c r="E13" s="11" t="s">
        <v>61</v>
      </c>
      <c r="F13" s="11" t="s">
        <v>77</v>
      </c>
      <c r="G13" s="12">
        <v>265000</v>
      </c>
      <c r="H13" s="11" t="s">
        <v>90</v>
      </c>
    </row>
    <row r="14" spans="1:8" ht="60" x14ac:dyDescent="0.25">
      <c r="B14" s="3"/>
      <c r="C14" s="3"/>
      <c r="D14" s="10" t="s">
        <v>45</v>
      </c>
      <c r="E14" s="11" t="s">
        <v>33</v>
      </c>
      <c r="F14" s="11" t="s">
        <v>19</v>
      </c>
      <c r="G14" s="12">
        <v>310000</v>
      </c>
      <c r="H14" s="11" t="s">
        <v>91</v>
      </c>
    </row>
    <row r="15" spans="1:8" ht="60" x14ac:dyDescent="0.25">
      <c r="B15" s="3"/>
      <c r="C15" s="3"/>
      <c r="D15" s="10" t="s">
        <v>45</v>
      </c>
      <c r="E15" s="11" t="s">
        <v>33</v>
      </c>
      <c r="F15" s="11" t="s">
        <v>19</v>
      </c>
      <c r="G15" s="12">
        <v>150000</v>
      </c>
      <c r="H15" s="11" t="s">
        <v>89</v>
      </c>
    </row>
    <row r="16" spans="1:8" ht="60" x14ac:dyDescent="0.25">
      <c r="B16" s="3"/>
      <c r="C16" s="3"/>
      <c r="D16" s="10" t="s">
        <v>45</v>
      </c>
      <c r="E16" s="11" t="s">
        <v>33</v>
      </c>
      <c r="F16" s="11" t="s">
        <v>20</v>
      </c>
      <c r="G16" s="12">
        <v>276000</v>
      </c>
      <c r="H16" s="11" t="s">
        <v>92</v>
      </c>
    </row>
    <row r="17" spans="2:8" ht="45" x14ac:dyDescent="0.25">
      <c r="B17" s="3"/>
      <c r="C17" s="3"/>
      <c r="D17" s="10" t="s">
        <v>47</v>
      </c>
      <c r="E17" s="11" t="s">
        <v>62</v>
      </c>
      <c r="F17" s="11" t="s">
        <v>93</v>
      </c>
      <c r="G17" s="12">
        <v>150000</v>
      </c>
      <c r="H17" s="11" t="s">
        <v>89</v>
      </c>
    </row>
    <row r="18" spans="2:8" ht="45" x14ac:dyDescent="0.25">
      <c r="B18" s="3"/>
      <c r="C18" s="3"/>
      <c r="D18" s="10" t="s">
        <v>47</v>
      </c>
      <c r="E18" s="11" t="s">
        <v>62</v>
      </c>
      <c r="F18" s="11" t="s">
        <v>23</v>
      </c>
      <c r="G18" s="12">
        <v>256000</v>
      </c>
      <c r="H18" s="11" t="s">
        <v>94</v>
      </c>
    </row>
    <row r="19" spans="2:8" ht="45" x14ac:dyDescent="0.25">
      <c r="B19" s="3"/>
      <c r="C19" s="3"/>
      <c r="D19" s="10" t="s">
        <v>48</v>
      </c>
      <c r="E19" s="11" t="s">
        <v>39</v>
      </c>
      <c r="F19" s="11" t="s">
        <v>59</v>
      </c>
      <c r="G19" s="12">
        <v>15000</v>
      </c>
      <c r="H19" s="11" t="s">
        <v>95</v>
      </c>
    </row>
    <row r="20" spans="2:8" ht="45" x14ac:dyDescent="0.25">
      <c r="B20" s="3"/>
      <c r="C20" s="3"/>
      <c r="D20" s="10" t="s">
        <v>48</v>
      </c>
      <c r="E20" s="11" t="s">
        <v>83</v>
      </c>
      <c r="F20" s="11" t="s">
        <v>78</v>
      </c>
      <c r="G20" s="12">
        <v>72000</v>
      </c>
      <c r="H20" s="11" t="s">
        <v>96</v>
      </c>
    </row>
    <row r="21" spans="2:8" x14ac:dyDescent="0.25">
      <c r="B21" s="6"/>
      <c r="C21" s="6"/>
      <c r="D21" s="23" t="s">
        <v>131</v>
      </c>
      <c r="E21" s="24"/>
      <c r="F21" s="25"/>
      <c r="G21" s="22">
        <f>SUM(G6:G20)</f>
        <v>2030868</v>
      </c>
      <c r="H21" s="11"/>
    </row>
    <row r="22" spans="2:8" ht="60" x14ac:dyDescent="0.25">
      <c r="B22" s="3">
        <v>2</v>
      </c>
      <c r="C22" s="3" t="s">
        <v>9</v>
      </c>
      <c r="D22" s="10" t="s">
        <v>63</v>
      </c>
      <c r="E22" s="11" t="s">
        <v>60</v>
      </c>
      <c r="F22" s="11" t="s">
        <v>55</v>
      </c>
      <c r="G22" s="2">
        <v>54000</v>
      </c>
      <c r="H22" s="11" t="s">
        <v>97</v>
      </c>
    </row>
    <row r="23" spans="2:8" ht="30" x14ac:dyDescent="0.25">
      <c r="B23" s="3"/>
      <c r="C23" s="3"/>
      <c r="D23" s="10" t="s">
        <v>44</v>
      </c>
      <c r="E23" s="11" t="s">
        <v>61</v>
      </c>
      <c r="F23" s="11" t="s">
        <v>56</v>
      </c>
      <c r="G23" s="2">
        <v>100000</v>
      </c>
      <c r="H23" s="11" t="s">
        <v>98</v>
      </c>
    </row>
    <row r="24" spans="2:8" ht="30" x14ac:dyDescent="0.25">
      <c r="B24" s="3"/>
      <c r="C24" s="3"/>
      <c r="D24" s="10" t="s">
        <v>44</v>
      </c>
      <c r="E24" s="11" t="s">
        <v>32</v>
      </c>
      <c r="F24" s="11" t="s">
        <v>57</v>
      </c>
      <c r="G24" s="2">
        <v>288900</v>
      </c>
      <c r="H24" s="11" t="s">
        <v>102</v>
      </c>
    </row>
    <row r="25" spans="2:8" ht="60" x14ac:dyDescent="0.25">
      <c r="B25" s="3"/>
      <c r="C25" s="3"/>
      <c r="D25" s="10" t="s">
        <v>45</v>
      </c>
      <c r="E25" s="11" t="s">
        <v>33</v>
      </c>
      <c r="F25" s="11" t="s">
        <v>19</v>
      </c>
      <c r="G25" s="12">
        <v>310000</v>
      </c>
      <c r="H25" s="11" t="s">
        <v>91</v>
      </c>
    </row>
    <row r="26" spans="2:8" ht="60" x14ac:dyDescent="0.25">
      <c r="B26" s="3"/>
      <c r="C26" s="3"/>
      <c r="D26" s="10" t="s">
        <v>45</v>
      </c>
      <c r="E26" s="11" t="s">
        <v>33</v>
      </c>
      <c r="F26" s="11" t="s">
        <v>19</v>
      </c>
      <c r="G26" s="12">
        <v>150000</v>
      </c>
      <c r="H26" s="11" t="s">
        <v>89</v>
      </c>
    </row>
    <row r="27" spans="2:8" ht="60" x14ac:dyDescent="0.25">
      <c r="B27" s="3"/>
      <c r="C27" s="3"/>
      <c r="D27" s="10" t="s">
        <v>45</v>
      </c>
      <c r="E27" s="11" t="s">
        <v>33</v>
      </c>
      <c r="F27" s="11" t="s">
        <v>20</v>
      </c>
      <c r="G27" s="12">
        <v>276000</v>
      </c>
      <c r="H27" s="11" t="s">
        <v>92</v>
      </c>
    </row>
    <row r="28" spans="2:8" ht="187.5" customHeight="1" x14ac:dyDescent="0.25">
      <c r="B28" s="3"/>
      <c r="C28" s="3"/>
      <c r="D28" s="10" t="s">
        <v>46</v>
      </c>
      <c r="E28" s="11" t="s">
        <v>34</v>
      </c>
      <c r="F28" s="11" t="s">
        <v>21</v>
      </c>
      <c r="G28" s="2">
        <v>600000</v>
      </c>
      <c r="H28" s="11" t="s">
        <v>100</v>
      </c>
    </row>
    <row r="29" spans="2:8" ht="60" x14ac:dyDescent="0.25">
      <c r="B29" s="3"/>
      <c r="C29" s="3"/>
      <c r="D29" s="10" t="s">
        <v>46</v>
      </c>
      <c r="E29" s="11" t="s">
        <v>35</v>
      </c>
      <c r="F29" s="11" t="s">
        <v>22</v>
      </c>
      <c r="G29" s="1" t="s">
        <v>99</v>
      </c>
      <c r="H29" s="11" t="s">
        <v>100</v>
      </c>
    </row>
    <row r="30" spans="2:8" ht="30" x14ac:dyDescent="0.25">
      <c r="B30" s="3"/>
      <c r="C30" s="3"/>
      <c r="D30" s="10" t="s">
        <v>47</v>
      </c>
      <c r="E30" s="11" t="s">
        <v>37</v>
      </c>
      <c r="F30" s="11" t="s">
        <v>58</v>
      </c>
      <c r="G30" s="2">
        <v>200000</v>
      </c>
      <c r="H30" s="11" t="s">
        <v>101</v>
      </c>
    </row>
    <row r="31" spans="2:8" ht="45" x14ac:dyDescent="0.25">
      <c r="B31" s="3"/>
      <c r="C31" s="3"/>
      <c r="D31" s="10" t="s">
        <v>47</v>
      </c>
      <c r="E31" s="11" t="s">
        <v>62</v>
      </c>
      <c r="F31" s="11" t="s">
        <v>23</v>
      </c>
      <c r="G31" s="1" t="s">
        <v>123</v>
      </c>
      <c r="H31" s="11" t="s">
        <v>101</v>
      </c>
    </row>
    <row r="32" spans="2:8" ht="45" x14ac:dyDescent="0.25">
      <c r="B32" s="3"/>
      <c r="C32" s="3"/>
      <c r="D32" s="10" t="s">
        <v>48</v>
      </c>
      <c r="E32" s="11" t="s">
        <v>39</v>
      </c>
      <c r="F32" s="11" t="s">
        <v>59</v>
      </c>
      <c r="G32" s="2">
        <v>10000</v>
      </c>
      <c r="H32" s="11" t="s">
        <v>103</v>
      </c>
    </row>
    <row r="33" spans="2:8" ht="75" x14ac:dyDescent="0.25">
      <c r="B33" s="3"/>
      <c r="C33" s="3"/>
      <c r="D33" s="10" t="s">
        <v>48</v>
      </c>
      <c r="E33" s="13" t="s">
        <v>65</v>
      </c>
      <c r="F33" s="14" t="s">
        <v>64</v>
      </c>
      <c r="G33" s="15">
        <v>15000</v>
      </c>
      <c r="H33" s="11" t="s">
        <v>95</v>
      </c>
    </row>
    <row r="34" spans="2:8" ht="60" x14ac:dyDescent="0.25">
      <c r="B34" s="3"/>
      <c r="C34" s="3"/>
      <c r="D34" s="10" t="s">
        <v>48</v>
      </c>
      <c r="E34" s="14" t="s">
        <v>54</v>
      </c>
      <c r="F34" s="14" t="s">
        <v>66</v>
      </c>
      <c r="G34" s="15">
        <v>12000</v>
      </c>
      <c r="H34" s="11" t="s">
        <v>104</v>
      </c>
    </row>
    <row r="35" spans="2:8" ht="45" x14ac:dyDescent="0.25">
      <c r="B35" s="3"/>
      <c r="C35" s="3"/>
      <c r="D35" s="10" t="s">
        <v>48</v>
      </c>
      <c r="E35" s="14" t="s">
        <v>54</v>
      </c>
      <c r="F35" s="14" t="s">
        <v>67</v>
      </c>
      <c r="G35" s="15">
        <v>10000</v>
      </c>
      <c r="H35" s="11" t="s">
        <v>103</v>
      </c>
    </row>
    <row r="36" spans="2:8" ht="45" x14ac:dyDescent="0.25">
      <c r="B36" s="3"/>
      <c r="C36" s="3"/>
      <c r="D36" s="10" t="s">
        <v>48</v>
      </c>
      <c r="E36" s="14" t="s">
        <v>54</v>
      </c>
      <c r="F36" s="14" t="s">
        <v>68</v>
      </c>
      <c r="G36" s="15">
        <v>5000</v>
      </c>
      <c r="H36" s="11" t="s">
        <v>105</v>
      </c>
    </row>
    <row r="37" spans="2:8" ht="75" x14ac:dyDescent="0.25">
      <c r="B37" s="3"/>
      <c r="C37" s="3"/>
      <c r="D37" s="10" t="s">
        <v>48</v>
      </c>
      <c r="E37" s="14" t="s">
        <v>54</v>
      </c>
      <c r="F37" s="14" t="s">
        <v>69</v>
      </c>
      <c r="G37" s="15">
        <v>30000</v>
      </c>
      <c r="H37" s="11" t="s">
        <v>106</v>
      </c>
    </row>
    <row r="38" spans="2:8" ht="45" x14ac:dyDescent="0.25">
      <c r="B38" s="3"/>
      <c r="C38" s="3"/>
      <c r="D38" s="10" t="s">
        <v>48</v>
      </c>
      <c r="E38" s="14" t="s">
        <v>53</v>
      </c>
      <c r="F38" s="14" t="s">
        <v>49</v>
      </c>
      <c r="G38" s="15">
        <v>15000</v>
      </c>
      <c r="H38" s="11" t="s">
        <v>95</v>
      </c>
    </row>
    <row r="39" spans="2:8" ht="75" x14ac:dyDescent="0.25">
      <c r="B39" s="3"/>
      <c r="C39" s="3"/>
      <c r="D39" s="10" t="s">
        <v>48</v>
      </c>
      <c r="E39" s="16" t="s">
        <v>65</v>
      </c>
      <c r="F39" s="17" t="s">
        <v>130</v>
      </c>
      <c r="G39" s="18">
        <v>15000</v>
      </c>
      <c r="H39" s="11" t="s">
        <v>95</v>
      </c>
    </row>
    <row r="40" spans="2:8" ht="30" x14ac:dyDescent="0.25">
      <c r="B40" s="3"/>
      <c r="C40" s="3"/>
      <c r="D40" s="10" t="s">
        <v>48</v>
      </c>
      <c r="E40" s="14" t="s">
        <v>54</v>
      </c>
      <c r="F40" s="17" t="s">
        <v>107</v>
      </c>
      <c r="G40" s="15">
        <v>5000</v>
      </c>
      <c r="H40" s="11" t="s">
        <v>108</v>
      </c>
    </row>
    <row r="41" spans="2:8" ht="63.75" customHeight="1" x14ac:dyDescent="0.25">
      <c r="B41" s="3"/>
      <c r="C41" s="3"/>
      <c r="D41" s="10" t="s">
        <v>48</v>
      </c>
      <c r="E41" s="11" t="s">
        <v>109</v>
      </c>
      <c r="F41" s="11" t="s">
        <v>110</v>
      </c>
      <c r="G41" s="2">
        <v>10000</v>
      </c>
      <c r="H41" s="11" t="s">
        <v>103</v>
      </c>
    </row>
    <row r="42" spans="2:8" ht="63.75" customHeight="1" x14ac:dyDescent="0.25">
      <c r="B42" s="3"/>
      <c r="C42" s="3"/>
      <c r="D42" s="10" t="s">
        <v>48</v>
      </c>
      <c r="E42" s="14" t="s">
        <v>54</v>
      </c>
      <c r="F42" s="14" t="s">
        <v>52</v>
      </c>
      <c r="G42" s="2">
        <v>10000</v>
      </c>
      <c r="H42" s="11" t="s">
        <v>117</v>
      </c>
    </row>
    <row r="43" spans="2:8" ht="63.75" customHeight="1" x14ac:dyDescent="0.25">
      <c r="B43" s="3"/>
      <c r="C43" s="3"/>
      <c r="D43" s="10" t="s">
        <v>48</v>
      </c>
      <c r="E43" s="14" t="s">
        <v>54</v>
      </c>
      <c r="F43" s="14" t="s">
        <v>50</v>
      </c>
      <c r="G43" s="2">
        <v>10000</v>
      </c>
      <c r="H43" s="11" t="s">
        <v>117</v>
      </c>
    </row>
    <row r="44" spans="2:8" ht="63.75" customHeight="1" x14ac:dyDescent="0.25">
      <c r="B44" s="3"/>
      <c r="C44" s="3"/>
      <c r="D44" s="10" t="s">
        <v>48</v>
      </c>
      <c r="E44" s="11" t="s">
        <v>118</v>
      </c>
      <c r="F44" s="11" t="s">
        <v>120</v>
      </c>
      <c r="G44" s="2">
        <v>7500</v>
      </c>
      <c r="H44" s="11" t="s">
        <v>119</v>
      </c>
    </row>
    <row r="45" spans="2:8" ht="63.75" customHeight="1" x14ac:dyDescent="0.25">
      <c r="B45" s="3"/>
      <c r="C45" s="3"/>
      <c r="D45" s="10" t="s">
        <v>48</v>
      </c>
      <c r="E45" s="11" t="s">
        <v>109</v>
      </c>
      <c r="F45" s="11" t="s">
        <v>121</v>
      </c>
      <c r="G45" s="2">
        <v>15000</v>
      </c>
      <c r="H45" s="11" t="s">
        <v>95</v>
      </c>
    </row>
    <row r="46" spans="2:8" ht="22.5" customHeight="1" x14ac:dyDescent="0.25">
      <c r="B46" s="6"/>
      <c r="C46" s="6"/>
      <c r="D46" s="23" t="s">
        <v>131</v>
      </c>
      <c r="E46" s="24"/>
      <c r="F46" s="25"/>
      <c r="G46" s="26">
        <f>SUM(G22:G45)</f>
        <v>2148400</v>
      </c>
      <c r="H46" s="11"/>
    </row>
    <row r="47" spans="2:8" ht="30" x14ac:dyDescent="0.25">
      <c r="B47" s="3">
        <v>3</v>
      </c>
      <c r="C47" s="3" t="s">
        <v>10</v>
      </c>
      <c r="D47" s="10" t="s">
        <v>41</v>
      </c>
      <c r="E47" s="11" t="s">
        <v>27</v>
      </c>
      <c r="F47" s="11" t="s">
        <v>16</v>
      </c>
      <c r="G47" s="2">
        <v>400000</v>
      </c>
      <c r="H47" s="11" t="s">
        <v>111</v>
      </c>
    </row>
    <row r="48" spans="2:8" ht="45" x14ac:dyDescent="0.25">
      <c r="B48" s="3"/>
      <c r="C48" s="3"/>
      <c r="D48" s="10" t="s">
        <v>42</v>
      </c>
      <c r="E48" s="11" t="s">
        <v>28</v>
      </c>
      <c r="F48" s="11" t="s">
        <v>26</v>
      </c>
      <c r="G48" s="2">
        <v>15000</v>
      </c>
      <c r="H48" s="11" t="s">
        <v>95</v>
      </c>
    </row>
    <row r="49" spans="2:8" ht="45" x14ac:dyDescent="0.25">
      <c r="B49" s="3"/>
      <c r="C49" s="3"/>
      <c r="D49" s="10" t="s">
        <v>43</v>
      </c>
      <c r="E49" s="11" t="s">
        <v>29</v>
      </c>
      <c r="F49" s="11" t="s">
        <v>17</v>
      </c>
      <c r="G49" s="2">
        <v>125000</v>
      </c>
      <c r="H49" s="11" t="s">
        <v>112</v>
      </c>
    </row>
    <row r="50" spans="2:8" ht="45" x14ac:dyDescent="0.25">
      <c r="B50" s="3"/>
      <c r="C50" s="3"/>
      <c r="D50" s="10" t="s">
        <v>43</v>
      </c>
      <c r="E50" s="11" t="s">
        <v>30</v>
      </c>
      <c r="F50" s="11" t="s">
        <v>17</v>
      </c>
      <c r="G50" s="2">
        <v>30000</v>
      </c>
      <c r="H50" s="11" t="s">
        <v>106</v>
      </c>
    </row>
    <row r="51" spans="2:8" ht="30" x14ac:dyDescent="0.25">
      <c r="B51" s="3"/>
      <c r="C51" s="3"/>
      <c r="D51" s="19" t="s">
        <v>44</v>
      </c>
      <c r="E51" s="20" t="s">
        <v>31</v>
      </c>
      <c r="F51" s="20" t="s">
        <v>18</v>
      </c>
      <c r="G51" s="21">
        <v>14000</v>
      </c>
      <c r="H51" s="20" t="s">
        <v>124</v>
      </c>
    </row>
    <row r="52" spans="2:8" ht="60" x14ac:dyDescent="0.25">
      <c r="B52" s="3"/>
      <c r="C52" s="3"/>
      <c r="D52" s="10" t="s">
        <v>45</v>
      </c>
      <c r="E52" s="11" t="s">
        <v>33</v>
      </c>
      <c r="F52" s="11" t="s">
        <v>19</v>
      </c>
      <c r="G52" s="12">
        <v>310000</v>
      </c>
      <c r="H52" s="11" t="s">
        <v>91</v>
      </c>
    </row>
    <row r="53" spans="2:8" ht="60" x14ac:dyDescent="0.25">
      <c r="B53" s="3"/>
      <c r="C53" s="3"/>
      <c r="D53" s="10" t="s">
        <v>45</v>
      </c>
      <c r="E53" s="11" t="s">
        <v>33</v>
      </c>
      <c r="F53" s="11" t="s">
        <v>19</v>
      </c>
      <c r="G53" s="12">
        <v>150000</v>
      </c>
      <c r="H53" s="11" t="s">
        <v>89</v>
      </c>
    </row>
    <row r="54" spans="2:8" ht="60" x14ac:dyDescent="0.25">
      <c r="B54" s="3"/>
      <c r="C54" s="3"/>
      <c r="D54" s="10" t="s">
        <v>45</v>
      </c>
      <c r="E54" s="11" t="s">
        <v>33</v>
      </c>
      <c r="F54" s="11" t="s">
        <v>20</v>
      </c>
      <c r="G54" s="12">
        <v>276000</v>
      </c>
      <c r="H54" s="11" t="s">
        <v>92</v>
      </c>
    </row>
    <row r="55" spans="2:8" ht="187.5" customHeight="1" x14ac:dyDescent="0.25">
      <c r="B55" s="3"/>
      <c r="C55" s="3"/>
      <c r="D55" s="10" t="s">
        <v>46</v>
      </c>
      <c r="E55" s="11" t="s">
        <v>34</v>
      </c>
      <c r="F55" s="11" t="s">
        <v>21</v>
      </c>
      <c r="G55" s="2">
        <v>600000</v>
      </c>
      <c r="H55" s="11" t="s">
        <v>100</v>
      </c>
    </row>
    <row r="56" spans="2:8" ht="60" x14ac:dyDescent="0.25">
      <c r="B56" s="3"/>
      <c r="C56" s="3"/>
      <c r="D56" s="10" t="s">
        <v>46</v>
      </c>
      <c r="E56" s="11" t="s">
        <v>35</v>
      </c>
      <c r="F56" s="11" t="s">
        <v>22</v>
      </c>
      <c r="G56" s="2">
        <v>600000</v>
      </c>
      <c r="H56" s="11" t="s">
        <v>100</v>
      </c>
    </row>
    <row r="57" spans="2:8" ht="114" customHeight="1" x14ac:dyDescent="0.25">
      <c r="B57" s="3"/>
      <c r="C57" s="3"/>
      <c r="D57" s="10" t="s">
        <v>47</v>
      </c>
      <c r="E57" s="11" t="s">
        <v>37</v>
      </c>
      <c r="F57" s="11" t="s">
        <v>114</v>
      </c>
      <c r="G57" s="2">
        <v>200000</v>
      </c>
      <c r="H57" s="11" t="s">
        <v>101</v>
      </c>
    </row>
    <row r="58" spans="2:8" ht="30" x14ac:dyDescent="0.25">
      <c r="B58" s="3"/>
      <c r="C58" s="3"/>
      <c r="D58" s="10" t="s">
        <v>47</v>
      </c>
      <c r="E58" s="14" t="s">
        <v>36</v>
      </c>
      <c r="F58" s="13" t="s">
        <v>113</v>
      </c>
      <c r="G58" s="2">
        <v>47000</v>
      </c>
      <c r="H58" s="11" t="s">
        <v>115</v>
      </c>
    </row>
    <row r="59" spans="2:8" ht="30" x14ac:dyDescent="0.25">
      <c r="B59" s="3"/>
      <c r="C59" s="3"/>
      <c r="D59" s="10" t="s">
        <v>48</v>
      </c>
      <c r="E59" s="11" t="s">
        <v>38</v>
      </c>
      <c r="F59" s="11" t="s">
        <v>24</v>
      </c>
      <c r="G59" s="2">
        <v>5000</v>
      </c>
      <c r="H59" s="11" t="s">
        <v>108</v>
      </c>
    </row>
    <row r="60" spans="2:8" ht="45" x14ac:dyDescent="0.25">
      <c r="B60" s="3"/>
      <c r="C60" s="3"/>
      <c r="D60" s="10" t="s">
        <v>48</v>
      </c>
      <c r="E60" s="11" t="s">
        <v>39</v>
      </c>
      <c r="F60" s="11" t="s">
        <v>49</v>
      </c>
      <c r="G60" s="2">
        <v>5000</v>
      </c>
      <c r="H60" s="11" t="s">
        <v>108</v>
      </c>
    </row>
    <row r="61" spans="2:8" ht="30" x14ac:dyDescent="0.25">
      <c r="B61" s="3"/>
      <c r="C61" s="3"/>
      <c r="D61" s="10" t="s">
        <v>48</v>
      </c>
      <c r="E61" s="11" t="s">
        <v>40</v>
      </c>
      <c r="F61" s="11" t="s">
        <v>25</v>
      </c>
      <c r="G61" s="2">
        <v>10500</v>
      </c>
      <c r="H61" s="11" t="s">
        <v>116</v>
      </c>
    </row>
    <row r="62" spans="2:8" ht="45" x14ac:dyDescent="0.25">
      <c r="B62" s="3"/>
      <c r="C62" s="3"/>
      <c r="D62" s="10" t="s">
        <v>48</v>
      </c>
      <c r="E62" s="14" t="s">
        <v>54</v>
      </c>
      <c r="F62" s="14" t="s">
        <v>51</v>
      </c>
      <c r="G62" s="2">
        <v>15000</v>
      </c>
      <c r="H62" s="11" t="s">
        <v>95</v>
      </c>
    </row>
    <row r="63" spans="2:8" x14ac:dyDescent="0.25">
      <c r="D63" s="27" t="s">
        <v>131</v>
      </c>
      <c r="E63" s="28"/>
      <c r="F63" s="29"/>
      <c r="G63" s="26">
        <f>SUM(G47:G62)</f>
        <v>2802500</v>
      </c>
    </row>
    <row r="65" spans="6:7" x14ac:dyDescent="0.25">
      <c r="F65" s="2"/>
      <c r="G65" s="2"/>
    </row>
    <row r="66" spans="6:7" x14ac:dyDescent="0.25">
      <c r="G66" s="2"/>
    </row>
    <row r="67" spans="6:7" x14ac:dyDescent="0.25">
      <c r="G67" s="2"/>
    </row>
  </sheetData>
  <mergeCells count="16">
    <mergeCell ref="D63:F63"/>
    <mergeCell ref="A1:B1"/>
    <mergeCell ref="D1:E1"/>
    <mergeCell ref="A2:B2"/>
    <mergeCell ref="D2:E2"/>
    <mergeCell ref="A3:B3"/>
    <mergeCell ref="D3:E3"/>
    <mergeCell ref="B47:B62"/>
    <mergeCell ref="C47:C62"/>
    <mergeCell ref="B4:H4"/>
    <mergeCell ref="B6:B20"/>
    <mergeCell ref="C6:C20"/>
    <mergeCell ref="B22:B45"/>
    <mergeCell ref="C22:C45"/>
    <mergeCell ref="D21:F21"/>
    <mergeCell ref="D46:F4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kavita raikuvar</cp:lastModifiedBy>
  <dcterms:created xsi:type="dcterms:W3CDTF">2016-10-14T10:27:36Z</dcterms:created>
  <dcterms:modified xsi:type="dcterms:W3CDTF">2016-11-30T04:51:37Z</dcterms:modified>
</cp:coreProperties>
</file>